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Componenta Venit" sheetId="4" r:id="rId1"/>
    <sheet name="Лист2" sheetId="2" r:id="rId2"/>
    <sheet name="Лист3" sheetId="3" r:id="rId3"/>
  </sheets>
  <definedNames>
    <definedName name="_xlnm.Print_Area" localSheetId="0">'Componenta Venit'!$C$1:$E$32</definedName>
  </definedNames>
  <calcPr calcId="125725"/>
</workbook>
</file>

<file path=xl/calcChain.xml><?xml version="1.0" encoding="utf-8"?>
<calcChain xmlns="http://schemas.openxmlformats.org/spreadsheetml/2006/main">
  <c r="E23" i="4"/>
  <c r="E14"/>
  <c r="E8" l="1"/>
</calcChain>
</file>

<file path=xl/sharedStrings.xml><?xml version="1.0" encoding="utf-8"?>
<sst xmlns="http://schemas.openxmlformats.org/spreadsheetml/2006/main" count="30" uniqueCount="30">
  <si>
    <t xml:space="preserve">Denumirea </t>
  </si>
  <si>
    <t>Suma, mii lei</t>
  </si>
  <si>
    <t>Cod Eco (k6)</t>
  </si>
  <si>
    <t>Impozit pe venitul retinut din salariu</t>
  </si>
  <si>
    <t>Taxa pentru apa</t>
  </si>
  <si>
    <t>Taxa pentru extragerea mineralelor utile</t>
  </si>
  <si>
    <t>Taxa pentru lemnul eliberat pe picior</t>
  </si>
  <si>
    <t>Impozit pe venitul aferent operaţiunilor de predare în posesie şi/sau folosinţă a proprietăţii imobiliare</t>
  </si>
  <si>
    <t>Impozitul pe venitul persoanelor fizice spre plată/achitat</t>
  </si>
  <si>
    <t>Venituri, total</t>
  </si>
  <si>
    <t>inclusiv:</t>
  </si>
  <si>
    <t>1.Venituri proprii</t>
  </si>
  <si>
    <t>2. Defalcări de la impozite și taxe de stat</t>
  </si>
  <si>
    <t>3.Încasări de la prestarea serviciilor cu plată</t>
  </si>
  <si>
    <t>4.Plata pentru locaţiunea bunurilor patrimoniului public</t>
  </si>
  <si>
    <t>Transferuri curente primite cu destinație specială între bugetul de stat şi bugetele locale de nivelul II pentru învăţământul preşcolar, primar, secundar general, special şi complementar</t>
  </si>
  <si>
    <t>Transferuri curente primite cu destinație specială între bugetul de stat şi bugetele locale de nivelul II pentru asigurarea și asistența socială</t>
  </si>
  <si>
    <t>Transferuri curente primite cu destinație specială între bugetul de stat şi bugetele locale de nivelul II pentru școli sportive</t>
  </si>
  <si>
    <t>Transferuri curente primite cu destinație specială între bugetul de stat şi bugetele locale de nivelul II pentru infrastructura drumurilor</t>
  </si>
  <si>
    <t>Transferuri curente cu destinație generală de la bugetul de stat</t>
  </si>
  <si>
    <t>7.Transferuri</t>
  </si>
  <si>
    <t>Anexa nr. 2</t>
  </si>
  <si>
    <t>la Decizia Consiliului raional</t>
  </si>
  <si>
    <t>5.Taxa la cumpărarea valutei străine de către persoanele fizice în casele de schimb valutar</t>
  </si>
  <si>
    <t>6.Donaţii voluntare pentru cheltuieli curente din surse interne pentru instituţiile bugetare</t>
  </si>
  <si>
    <t>Impozit pe venitul persoanelor fizice în domeniul transportului rutier de persoane în regim de taxi</t>
  </si>
  <si>
    <t>Componența veniturilor bugetului raional pe anul 2024</t>
  </si>
  <si>
    <t>Secretara Consiliului raional                                              Rodica LIȚCAN</t>
  </si>
  <si>
    <t xml:space="preserve">                                                                                                                                          nr. ___  din _______________2024</t>
  </si>
  <si>
    <t>Alte transferuri curente cu destinație generală de la bugetul de stat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</si>
</sst>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3" fillId="0" borderId="0" xfId="0" applyFont="1" applyAlignment="1">
      <alignment vertical="center"/>
    </xf>
    <xf numFmtId="164" fontId="1" fillId="0" borderId="1" xfId="0" applyNumberFormat="1" applyFont="1" applyBorder="1"/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top" wrapText="1"/>
    </xf>
    <xf numFmtId="164" fontId="4" fillId="3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center"/>
    </xf>
    <xf numFmtId="164" fontId="1" fillId="3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3"/>
  <sheetViews>
    <sheetView tabSelected="1" topLeftCell="A7" zoomScaleSheetLayoutView="70" workbookViewId="0">
      <selection activeCell="M22" sqref="M22"/>
    </sheetView>
  </sheetViews>
  <sheetFormatPr defaultRowHeight="15"/>
  <cols>
    <col min="1" max="1" width="0.140625" customWidth="1"/>
    <col min="2" max="2" width="9.140625" hidden="1" customWidth="1"/>
    <col min="3" max="3" width="68.28515625" customWidth="1"/>
    <col min="4" max="4" width="11.5703125" style="1" customWidth="1"/>
    <col min="5" max="5" width="12.7109375" customWidth="1"/>
    <col min="10" max="10" width="11.7109375" customWidth="1"/>
  </cols>
  <sheetData>
    <row r="1" spans="3:10">
      <c r="C1" s="22"/>
      <c r="D1" s="27" t="s">
        <v>21</v>
      </c>
      <c r="E1" s="27"/>
    </row>
    <row r="2" spans="3:10">
      <c r="C2" s="25" t="s">
        <v>22</v>
      </c>
      <c r="D2" s="25"/>
      <c r="E2" s="25"/>
    </row>
    <row r="3" spans="3:10">
      <c r="C3" s="29" t="s">
        <v>28</v>
      </c>
      <c r="D3" s="29"/>
      <c r="E3" s="29"/>
    </row>
    <row r="4" spans="3:10">
      <c r="C4" s="23"/>
      <c r="D4" s="23"/>
      <c r="E4" s="23"/>
    </row>
    <row r="5" spans="3:10" ht="19.5">
      <c r="C5" s="26" t="s">
        <v>26</v>
      </c>
      <c r="D5" s="26"/>
      <c r="E5" s="26"/>
      <c r="F5" s="10"/>
      <c r="G5" s="2"/>
      <c r="H5" s="2"/>
      <c r="I5" s="2"/>
      <c r="J5" s="2"/>
    </row>
    <row r="7" spans="3:10" ht="28.15" customHeight="1">
      <c r="C7" s="3" t="s">
        <v>0</v>
      </c>
      <c r="D7" s="3" t="s">
        <v>2</v>
      </c>
      <c r="E7" s="3" t="s">
        <v>1</v>
      </c>
    </row>
    <row r="8" spans="3:10" ht="15.75" customHeight="1">
      <c r="C8" s="13" t="s">
        <v>9</v>
      </c>
      <c r="D8" s="12"/>
      <c r="E8" s="20">
        <f>E10+E14+E19+E20+E21+E22+E23</f>
        <v>407957.69999999995</v>
      </c>
    </row>
    <row r="9" spans="3:10" ht="15.75" customHeight="1">
      <c r="C9" s="14" t="s">
        <v>10</v>
      </c>
      <c r="D9" s="12"/>
      <c r="E9" s="17"/>
    </row>
    <row r="10" spans="3:10" ht="15.75" customHeight="1">
      <c r="C10" s="15" t="s">
        <v>11</v>
      </c>
      <c r="D10" s="12"/>
      <c r="E10" s="24"/>
    </row>
    <row r="11" spans="3:10" ht="15.75">
      <c r="C11" s="4" t="s">
        <v>4</v>
      </c>
      <c r="D11" s="7">
        <v>114611</v>
      </c>
      <c r="E11" s="11"/>
    </row>
    <row r="12" spans="3:10" ht="15.75">
      <c r="C12" s="4" t="s">
        <v>5</v>
      </c>
      <c r="D12" s="7">
        <v>114612</v>
      </c>
      <c r="E12" s="11"/>
    </row>
    <row r="13" spans="3:10" ht="15" customHeight="1">
      <c r="C13" s="4" t="s">
        <v>6</v>
      </c>
      <c r="D13" s="7">
        <v>114613</v>
      </c>
      <c r="E13" s="11"/>
    </row>
    <row r="14" spans="3:10" ht="15.75">
      <c r="C14" s="16" t="s">
        <v>12</v>
      </c>
      <c r="D14" s="7"/>
      <c r="E14" s="11">
        <f>SUM(E15:E18)</f>
        <v>27055</v>
      </c>
    </row>
    <row r="15" spans="3:10" ht="15.75">
      <c r="C15" s="4" t="s">
        <v>3</v>
      </c>
      <c r="D15" s="5">
        <v>111110</v>
      </c>
      <c r="E15" s="11">
        <v>26500</v>
      </c>
    </row>
    <row r="16" spans="3:10" ht="15.75">
      <c r="C16" s="4" t="s">
        <v>8</v>
      </c>
      <c r="D16" s="5">
        <v>111121</v>
      </c>
      <c r="E16" s="11">
        <v>450</v>
      </c>
    </row>
    <row r="17" spans="3:5" ht="31.5">
      <c r="C17" s="6" t="s">
        <v>25</v>
      </c>
      <c r="D17" s="5">
        <v>111125</v>
      </c>
      <c r="E17" s="11">
        <v>25</v>
      </c>
    </row>
    <row r="18" spans="3:5" ht="31.5">
      <c r="C18" s="9" t="s">
        <v>7</v>
      </c>
      <c r="D18" s="7">
        <v>111130</v>
      </c>
      <c r="E18" s="11">
        <v>80</v>
      </c>
    </row>
    <row r="19" spans="3:5" ht="15.75">
      <c r="C19" s="18" t="s">
        <v>13</v>
      </c>
      <c r="D19" s="8">
        <v>142310</v>
      </c>
      <c r="E19" s="11">
        <v>1823.8</v>
      </c>
    </row>
    <row r="20" spans="3:5" ht="15.75">
      <c r="C20" s="18" t="s">
        <v>14</v>
      </c>
      <c r="D20" s="8">
        <v>142320</v>
      </c>
      <c r="E20" s="11">
        <v>603.79999999999995</v>
      </c>
    </row>
    <row r="21" spans="3:5" ht="30.75" customHeight="1">
      <c r="C21" s="16" t="s">
        <v>23</v>
      </c>
      <c r="D21" s="7">
        <v>142245</v>
      </c>
      <c r="E21" s="21">
        <v>500</v>
      </c>
    </row>
    <row r="22" spans="3:5" ht="30.75" customHeight="1">
      <c r="C22" s="19" t="s">
        <v>24</v>
      </c>
      <c r="D22" s="8">
        <v>144114</v>
      </c>
      <c r="E22" s="21">
        <v>80</v>
      </c>
    </row>
    <row r="23" spans="3:5" ht="15.75">
      <c r="C23" s="18" t="s">
        <v>20</v>
      </c>
      <c r="D23" s="8"/>
      <c r="E23" s="11">
        <f>SUM(E24:E29)</f>
        <v>377895.1</v>
      </c>
    </row>
    <row r="24" spans="3:5" ht="15.75">
      <c r="C24" s="6" t="s">
        <v>19</v>
      </c>
      <c r="D24" s="8">
        <v>191131</v>
      </c>
      <c r="E24" s="11">
        <v>25319</v>
      </c>
    </row>
    <row r="25" spans="3:5" ht="47.25">
      <c r="C25" s="6" t="s">
        <v>15</v>
      </c>
      <c r="D25" s="8">
        <v>191111</v>
      </c>
      <c r="E25" s="21">
        <v>321583.8</v>
      </c>
    </row>
    <row r="26" spans="3:5" ht="31.5">
      <c r="C26" s="6" t="s">
        <v>16</v>
      </c>
      <c r="D26" s="8">
        <v>191112</v>
      </c>
      <c r="E26" s="21">
        <v>1414</v>
      </c>
    </row>
    <row r="27" spans="3:5" ht="31.5">
      <c r="C27" s="6" t="s">
        <v>17</v>
      </c>
      <c r="D27" s="8">
        <v>191113</v>
      </c>
      <c r="E27" s="21">
        <v>3280.9</v>
      </c>
    </row>
    <row r="28" spans="3:5" ht="31.5">
      <c r="C28" s="6" t="s">
        <v>18</v>
      </c>
      <c r="D28" s="8">
        <v>191116</v>
      </c>
      <c r="E28" s="21">
        <v>23582.3</v>
      </c>
    </row>
    <row r="29" spans="3:5" ht="32.450000000000003" customHeight="1">
      <c r="C29" s="30" t="s">
        <v>29</v>
      </c>
      <c r="D29" s="8">
        <v>191139</v>
      </c>
      <c r="E29" s="21">
        <v>2715.1</v>
      </c>
    </row>
    <row r="32" spans="3:5" ht="21" customHeight="1">
      <c r="C32" s="28" t="s">
        <v>27</v>
      </c>
      <c r="D32" s="28"/>
    </row>
    <row r="33" spans="4:4">
      <c r="D33"/>
    </row>
  </sheetData>
  <mergeCells count="5">
    <mergeCell ref="C2:E2"/>
    <mergeCell ref="C5:E5"/>
    <mergeCell ref="D1:E1"/>
    <mergeCell ref="C32:D32"/>
    <mergeCell ref="C3:E3"/>
  </mergeCells>
  <pageMargins left="0.68" right="0.23622047244094491" top="0.35433070866141736" bottom="0.23622047244094491" header="0.23622047244094491" footer="0.19685039370078741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</vt:i4>
      </vt:variant>
    </vt:vector>
  </HeadingPairs>
  <TitlesOfParts>
    <vt:vector size="4" baseType="lpstr">
      <vt:lpstr>Componenta Venit</vt:lpstr>
      <vt:lpstr>Лист2</vt:lpstr>
      <vt:lpstr>Лист3</vt:lpstr>
      <vt:lpstr>'Componenta Venit'!Zona_de_imprimat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2024-06-27T05:42:28Z</dcterms:modified>
</cp:coreProperties>
</file>